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7754F250-1865-41AF-A8E7-C8907E27509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onation Inflow" sheetId="1" r:id="rId1"/>
    <sheet name="Donation Outflow" sheetId="2" r:id="rId2"/>
    <sheet name="Sheet3" sheetId="3" r:id="rId3"/>
  </sheets>
  <definedNames>
    <definedName name="_xlnm._FilterDatabase" localSheetId="0" hidden="1">'Donation Inflow'!$C$7:$C$38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C14" i="2" l="1"/>
</calcChain>
</file>

<file path=xl/sharedStrings.xml><?xml version="1.0" encoding="utf-8"?>
<sst xmlns="http://schemas.openxmlformats.org/spreadsheetml/2006/main" count="89" uniqueCount="56">
  <si>
    <t>SL.</t>
  </si>
  <si>
    <t>Sazu Sardar</t>
  </si>
  <si>
    <t>Sanjana Sobhan</t>
  </si>
  <si>
    <t>Stakeholders Type</t>
  </si>
  <si>
    <t>Non Academic Staff</t>
  </si>
  <si>
    <t>Ayrin Chowdhury</t>
  </si>
  <si>
    <t>Faculty</t>
  </si>
  <si>
    <t>01718214896 &amp; 01746583853</t>
  </si>
  <si>
    <t>Cash</t>
  </si>
  <si>
    <t>Sixty Thousand Seventy Five Taka</t>
  </si>
  <si>
    <t>Amount (Phase 01)-25-04-2020</t>
  </si>
  <si>
    <t>Ahmmed Ullah</t>
  </si>
  <si>
    <t xml:space="preserve">Ishak Mia </t>
  </si>
  <si>
    <t>Md.Mukter Hossain</t>
  </si>
  <si>
    <t>S.M.Golam Aulia</t>
  </si>
  <si>
    <t>Md. Sadek Miah</t>
  </si>
  <si>
    <t>Abu Bakar Siddique</t>
  </si>
  <si>
    <t>Md. Serajul islam</t>
  </si>
  <si>
    <t>Abdul Malek</t>
  </si>
  <si>
    <t>Delwar Hossain</t>
  </si>
  <si>
    <t>Julhas Sarder</t>
  </si>
  <si>
    <t>Chandan Kumar Mrong</t>
  </si>
  <si>
    <t>Tawfiqul Islam</t>
  </si>
  <si>
    <t>Md Abdul Karim</t>
  </si>
  <si>
    <t>Md. Anamul Haque</t>
  </si>
  <si>
    <t xml:space="preserve"> Mirza kamrul Hasan</t>
  </si>
  <si>
    <t>Md. Abdul Malek</t>
  </si>
  <si>
    <t>Md. Alamgir Khan</t>
  </si>
  <si>
    <t xml:space="preserve">Md. Alauddin Mollik </t>
  </si>
  <si>
    <t>Md.Zahangir Sarkar</t>
  </si>
  <si>
    <t>University of Rajshahi, Rajshahi-6205, Bangladesh</t>
  </si>
  <si>
    <t>Department of Tourism and Hospitality Management (THM)</t>
  </si>
  <si>
    <t>Students Empowerment and Protection Program of THM department, RU</t>
  </si>
  <si>
    <t>Gurdian</t>
  </si>
  <si>
    <t>Tanjil Bhuiyan</t>
  </si>
  <si>
    <t>Md. Touhidul Islam</t>
  </si>
  <si>
    <t>Md. Ahsan Habib</t>
  </si>
  <si>
    <t>Md. Mohabbot Ali</t>
  </si>
  <si>
    <t>Name of the Donors</t>
  </si>
  <si>
    <t>Benificiary Code</t>
  </si>
  <si>
    <t>Amount (Phase 02)- 18.05.2020</t>
  </si>
  <si>
    <t>Total Outflow Amount in Tk.</t>
  </si>
  <si>
    <t>Amount (in tk.)</t>
  </si>
  <si>
    <t>Total Inflow in Tk.</t>
  </si>
  <si>
    <t>Prof. Dr. Md. Enayet Hosasain</t>
  </si>
  <si>
    <t>Ashraful Alam Salim</t>
  </si>
  <si>
    <t>No need in this phase</t>
  </si>
  <si>
    <t>Donation Inflow Status of Community Service Program Fund till 25.07.2020</t>
  </si>
  <si>
    <t>Donation Outflow Status of Community Service Program Fund till 25.07.2020</t>
  </si>
  <si>
    <t>Amount (Phase 03)- 25.07.2020</t>
  </si>
  <si>
    <t>Yoshiki Takeshima</t>
  </si>
  <si>
    <t>Japan</t>
  </si>
  <si>
    <t>Mode of Payment</t>
  </si>
  <si>
    <t>Western Union</t>
  </si>
  <si>
    <t>Nusrat Jahan</t>
  </si>
  <si>
    <t>Total 60 Shopkeepers &amp; Restaurant Owner of RU Campus- (60×485)= 29,100/-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</si>
</sst>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5" fillId="0" borderId="0" xfId="0" applyFont="1"/>
    <xf numFmtId="0" fontId="4" fillId="0" borderId="4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F38"/>
  <sheetViews>
    <sheetView tabSelected="1" workbookViewId="0">
      <pane ySplit="7" topLeftCell="A28" activePane="bottomLeft" state="frozen"/>
      <selection pane="bottomLeft" activeCell="D31" sqref="D31"/>
    </sheetView>
  </sheetViews>
  <sheetFormatPr defaultColWidth="9.1796875" defaultRowHeight="15.5" x14ac:dyDescent="0.35"/>
  <cols>
    <col min="1" max="1" width="10.7265625" style="1" customWidth="1"/>
    <col min="2" max="2" width="29.90625" style="5" customWidth="1"/>
    <col min="3" max="3" width="25.1796875" style="2" customWidth="1"/>
    <col min="4" max="4" width="30.1796875" style="6" customWidth="1"/>
    <col min="5" max="5" width="22.7265625" style="1" customWidth="1"/>
    <col min="6" max="6" width="69.26953125" style="2" customWidth="1"/>
    <col min="7" max="16384" width="9.1796875" style="2"/>
  </cols>
  <sheetData>
    <row r="1" spans="1:6" s="19" customFormat="1" ht="17.5" x14ac:dyDescent="0.35">
      <c r="A1" s="30" t="s">
        <v>31</v>
      </c>
      <c r="B1" s="30"/>
      <c r="C1" s="30"/>
      <c r="D1" s="30"/>
      <c r="E1" s="30"/>
    </row>
    <row r="2" spans="1:6" s="20" customFormat="1" ht="17.5" x14ac:dyDescent="0.35">
      <c r="A2" s="30" t="s">
        <v>30</v>
      </c>
      <c r="B2" s="30"/>
      <c r="C2" s="30"/>
      <c r="D2" s="30"/>
      <c r="E2" s="30"/>
    </row>
    <row r="3" spans="1:6" s="20" customFormat="1" ht="7.5" customHeight="1" x14ac:dyDescent="0.35">
      <c r="A3" s="18"/>
      <c r="B3" s="18"/>
      <c r="C3" s="18"/>
      <c r="D3" s="18"/>
      <c r="E3" s="18"/>
    </row>
    <row r="4" spans="1:6" s="20" customFormat="1" ht="17.5" x14ac:dyDescent="0.35">
      <c r="A4" s="18"/>
      <c r="B4" s="30" t="s">
        <v>47</v>
      </c>
      <c r="C4" s="30"/>
      <c r="D4" s="30"/>
      <c r="E4" s="18"/>
    </row>
    <row r="5" spans="1:6" s="20" customFormat="1" ht="18" x14ac:dyDescent="0.4">
      <c r="A5" s="18"/>
      <c r="B5" s="31" t="s">
        <v>32</v>
      </c>
      <c r="C5" s="31"/>
      <c r="D5" s="31"/>
      <c r="E5" s="18"/>
    </row>
    <row r="6" spans="1:6" s="20" customFormat="1" x14ac:dyDescent="0.35">
      <c r="A6" s="18"/>
      <c r="B6" s="21"/>
      <c r="D6" s="22"/>
      <c r="E6" s="18"/>
    </row>
    <row r="7" spans="1:6" s="18" customFormat="1" ht="15" x14ac:dyDescent="0.3">
      <c r="A7" s="16" t="s">
        <v>0</v>
      </c>
      <c r="B7" s="16" t="s">
        <v>38</v>
      </c>
      <c r="C7" s="16" t="s">
        <v>3</v>
      </c>
      <c r="D7" s="17" t="s">
        <v>52</v>
      </c>
      <c r="E7" s="16" t="s">
        <v>42</v>
      </c>
    </row>
    <row r="8" spans="1:6" x14ac:dyDescent="0.35">
      <c r="A8" s="3">
        <v>1</v>
      </c>
      <c r="B8" s="23" t="s">
        <v>44</v>
      </c>
      <c r="C8" s="24" t="s">
        <v>6</v>
      </c>
      <c r="D8" s="25" t="s">
        <v>7</v>
      </c>
      <c r="E8" s="16">
        <v>10000</v>
      </c>
    </row>
    <row r="9" spans="1:6" ht="17.5" x14ac:dyDescent="0.35">
      <c r="A9" s="3">
        <v>2</v>
      </c>
      <c r="B9" s="23" t="s">
        <v>2</v>
      </c>
      <c r="C9" s="24" t="s">
        <v>6</v>
      </c>
      <c r="D9" s="25">
        <v>1717390133</v>
      </c>
      <c r="E9" s="16">
        <v>2000</v>
      </c>
      <c r="F9" s="7"/>
    </row>
    <row r="10" spans="1:6" x14ac:dyDescent="0.35">
      <c r="A10" s="3">
        <v>3</v>
      </c>
      <c r="B10" s="23" t="s">
        <v>1</v>
      </c>
      <c r="C10" s="24" t="s">
        <v>6</v>
      </c>
      <c r="D10" s="25">
        <v>1737259759</v>
      </c>
      <c r="E10" s="16">
        <v>4000</v>
      </c>
    </row>
    <row r="11" spans="1:6" x14ac:dyDescent="0.35">
      <c r="A11" s="3">
        <v>4</v>
      </c>
      <c r="B11" s="23" t="s">
        <v>5</v>
      </c>
      <c r="C11" s="24" t="s">
        <v>6</v>
      </c>
      <c r="D11" s="25">
        <v>1722869386</v>
      </c>
      <c r="E11" s="16">
        <v>3060</v>
      </c>
    </row>
    <row r="12" spans="1:6" x14ac:dyDescent="0.35">
      <c r="A12" s="3">
        <v>5</v>
      </c>
      <c r="B12" s="23" t="s">
        <v>34</v>
      </c>
      <c r="C12" s="24" t="s">
        <v>6</v>
      </c>
      <c r="D12" s="25" t="s">
        <v>8</v>
      </c>
      <c r="E12" s="16">
        <v>2000</v>
      </c>
    </row>
    <row r="13" spans="1:6" x14ac:dyDescent="0.35">
      <c r="A13" s="3">
        <v>6</v>
      </c>
      <c r="B13" s="23" t="s">
        <v>50</v>
      </c>
      <c r="C13" s="24" t="s">
        <v>51</v>
      </c>
      <c r="D13" s="25" t="s">
        <v>53</v>
      </c>
      <c r="E13" s="16">
        <v>41470</v>
      </c>
    </row>
    <row r="14" spans="1:6" x14ac:dyDescent="0.35">
      <c r="A14" s="3">
        <v>7</v>
      </c>
      <c r="B14" s="23" t="s">
        <v>54</v>
      </c>
      <c r="C14" s="24" t="s">
        <v>33</v>
      </c>
      <c r="D14" s="25">
        <v>1718091181</v>
      </c>
      <c r="E14" s="16">
        <v>2000</v>
      </c>
    </row>
    <row r="15" spans="1:6" x14ac:dyDescent="0.35">
      <c r="A15" s="3">
        <v>8</v>
      </c>
      <c r="B15" s="23" t="s">
        <v>11</v>
      </c>
      <c r="C15" s="24" t="s">
        <v>33</v>
      </c>
      <c r="D15" s="25">
        <v>1790194905</v>
      </c>
      <c r="E15" s="16">
        <v>1000</v>
      </c>
    </row>
    <row r="16" spans="1:6" x14ac:dyDescent="0.35">
      <c r="A16" s="3">
        <v>9</v>
      </c>
      <c r="B16" s="23" t="s">
        <v>26</v>
      </c>
      <c r="C16" s="24" t="s">
        <v>33</v>
      </c>
      <c r="D16" s="25">
        <v>1834689991</v>
      </c>
      <c r="E16" s="16">
        <v>2040</v>
      </c>
    </row>
    <row r="17" spans="1:5" x14ac:dyDescent="0.35">
      <c r="A17" s="3">
        <v>10</v>
      </c>
      <c r="B17" s="23" t="s">
        <v>12</v>
      </c>
      <c r="C17" s="24" t="s">
        <v>33</v>
      </c>
      <c r="D17" s="25">
        <v>1782380271</v>
      </c>
      <c r="E17" s="16">
        <v>1000</v>
      </c>
    </row>
    <row r="18" spans="1:5" x14ac:dyDescent="0.35">
      <c r="A18" s="3">
        <v>11</v>
      </c>
      <c r="B18" s="23" t="s">
        <v>13</v>
      </c>
      <c r="C18" s="24" t="s">
        <v>33</v>
      </c>
      <c r="D18" s="25">
        <v>1731005406</v>
      </c>
      <c r="E18" s="16">
        <v>5100</v>
      </c>
    </row>
    <row r="19" spans="1:5" x14ac:dyDescent="0.35">
      <c r="A19" s="3">
        <v>12</v>
      </c>
      <c r="B19" s="23" t="s">
        <v>14</v>
      </c>
      <c r="C19" s="24" t="s">
        <v>33</v>
      </c>
      <c r="D19" s="25">
        <v>1770702230</v>
      </c>
      <c r="E19" s="16">
        <v>1000</v>
      </c>
    </row>
    <row r="20" spans="1:5" x14ac:dyDescent="0.35">
      <c r="A20" s="3">
        <v>13</v>
      </c>
      <c r="B20" s="23" t="s">
        <v>29</v>
      </c>
      <c r="C20" s="24" t="s">
        <v>33</v>
      </c>
      <c r="D20" s="25">
        <v>1701710878</v>
      </c>
      <c r="E20" s="16">
        <v>2000</v>
      </c>
    </row>
    <row r="21" spans="1:5" x14ac:dyDescent="0.35">
      <c r="A21" s="3">
        <v>14</v>
      </c>
      <c r="B21" s="23" t="s">
        <v>15</v>
      </c>
      <c r="C21" s="24" t="s">
        <v>33</v>
      </c>
      <c r="D21" s="25">
        <v>1646521773</v>
      </c>
      <c r="E21" s="16">
        <v>5100</v>
      </c>
    </row>
    <row r="22" spans="1:5" x14ac:dyDescent="0.35">
      <c r="A22" s="3">
        <v>15</v>
      </c>
      <c r="B22" s="23" t="s">
        <v>28</v>
      </c>
      <c r="C22" s="24" t="s">
        <v>33</v>
      </c>
      <c r="D22" s="25">
        <v>1838437212</v>
      </c>
      <c r="E22" s="16">
        <v>2040</v>
      </c>
    </row>
    <row r="23" spans="1:5" x14ac:dyDescent="0.35">
      <c r="A23" s="3">
        <v>16</v>
      </c>
      <c r="B23" s="23" t="s">
        <v>17</v>
      </c>
      <c r="C23" s="24" t="s">
        <v>33</v>
      </c>
      <c r="D23" s="25">
        <v>1789090144</v>
      </c>
      <c r="E23" s="16">
        <v>3060</v>
      </c>
    </row>
    <row r="24" spans="1:5" x14ac:dyDescent="0.35">
      <c r="A24" s="3">
        <v>17</v>
      </c>
      <c r="B24" s="23" t="s">
        <v>18</v>
      </c>
      <c r="C24" s="24" t="s">
        <v>33</v>
      </c>
      <c r="D24" s="25">
        <v>1729097675</v>
      </c>
      <c r="E24" s="16">
        <v>510</v>
      </c>
    </row>
    <row r="25" spans="1:5" x14ac:dyDescent="0.35">
      <c r="A25" s="3">
        <v>18</v>
      </c>
      <c r="B25" s="23" t="s">
        <v>19</v>
      </c>
      <c r="C25" s="24" t="s">
        <v>33</v>
      </c>
      <c r="D25" s="25">
        <v>1990283135</v>
      </c>
      <c r="E25" s="16">
        <v>2035</v>
      </c>
    </row>
    <row r="26" spans="1:5" x14ac:dyDescent="0.35">
      <c r="A26" s="3">
        <v>19</v>
      </c>
      <c r="B26" s="23" t="s">
        <v>27</v>
      </c>
      <c r="C26" s="24" t="s">
        <v>33</v>
      </c>
      <c r="D26" s="25">
        <v>1740374747</v>
      </c>
      <c r="E26" s="16">
        <v>1020</v>
      </c>
    </row>
    <row r="27" spans="1:5" x14ac:dyDescent="0.35">
      <c r="A27" s="3">
        <v>20</v>
      </c>
      <c r="B27" s="23" t="s">
        <v>20</v>
      </c>
      <c r="C27" s="24" t="s">
        <v>33</v>
      </c>
      <c r="D27" s="25">
        <v>1622975254</v>
      </c>
      <c r="E27" s="16">
        <v>2000</v>
      </c>
    </row>
    <row r="28" spans="1:5" x14ac:dyDescent="0.35">
      <c r="A28" s="3">
        <v>21</v>
      </c>
      <c r="B28" s="23" t="s">
        <v>16</v>
      </c>
      <c r="C28" s="24" t="s">
        <v>33</v>
      </c>
      <c r="D28" s="25">
        <v>1721136636</v>
      </c>
      <c r="E28" s="16">
        <v>1500</v>
      </c>
    </row>
    <row r="29" spans="1:5" x14ac:dyDescent="0.35">
      <c r="A29" s="3">
        <v>22</v>
      </c>
      <c r="B29" s="23" t="s">
        <v>21</v>
      </c>
      <c r="C29" s="24" t="s">
        <v>33</v>
      </c>
      <c r="D29" s="25">
        <v>1768390999</v>
      </c>
      <c r="E29" s="16">
        <v>2040</v>
      </c>
    </row>
    <row r="30" spans="1:5" x14ac:dyDescent="0.35">
      <c r="A30" s="3">
        <v>23</v>
      </c>
      <c r="B30" s="23" t="s">
        <v>22</v>
      </c>
      <c r="C30" s="24" t="s">
        <v>33</v>
      </c>
      <c r="D30" s="25">
        <v>1783844911</v>
      </c>
      <c r="E30" s="16">
        <v>1530</v>
      </c>
    </row>
    <row r="31" spans="1:5" x14ac:dyDescent="0.35">
      <c r="A31" s="3">
        <v>24</v>
      </c>
      <c r="B31" s="23" t="s">
        <v>23</v>
      </c>
      <c r="C31" s="24" t="s">
        <v>33</v>
      </c>
      <c r="D31" s="25">
        <v>1719896647</v>
      </c>
      <c r="E31" s="16">
        <v>2000</v>
      </c>
    </row>
    <row r="32" spans="1:5" x14ac:dyDescent="0.35">
      <c r="A32" s="3">
        <v>25</v>
      </c>
      <c r="B32" s="23" t="s">
        <v>24</v>
      </c>
      <c r="C32" s="24" t="s">
        <v>33</v>
      </c>
      <c r="D32" s="25">
        <v>1710427885</v>
      </c>
      <c r="E32" s="16">
        <v>1020</v>
      </c>
    </row>
    <row r="33" spans="1:5" x14ac:dyDescent="0.35">
      <c r="A33" s="3">
        <v>26</v>
      </c>
      <c r="B33" s="23" t="s">
        <v>25</v>
      </c>
      <c r="C33" s="24" t="s">
        <v>33</v>
      </c>
      <c r="D33" s="25">
        <v>1742133113</v>
      </c>
      <c r="E33" s="16">
        <v>1020</v>
      </c>
    </row>
    <row r="34" spans="1:5" x14ac:dyDescent="0.35">
      <c r="A34" s="3">
        <v>27</v>
      </c>
      <c r="B34" s="23" t="s">
        <v>45</v>
      </c>
      <c r="C34" s="24" t="s">
        <v>33</v>
      </c>
      <c r="D34" s="25">
        <v>1737676506</v>
      </c>
      <c r="E34" s="16">
        <v>500</v>
      </c>
    </row>
    <row r="35" spans="1:5" x14ac:dyDescent="0.35">
      <c r="A35" s="3">
        <v>28</v>
      </c>
      <c r="B35" s="23" t="s">
        <v>35</v>
      </c>
      <c r="C35" s="24" t="s">
        <v>4</v>
      </c>
      <c r="D35" s="25">
        <v>1747340438</v>
      </c>
      <c r="E35" s="16">
        <v>500</v>
      </c>
    </row>
    <row r="36" spans="1:5" x14ac:dyDescent="0.35">
      <c r="A36" s="1">
        <v>29</v>
      </c>
      <c r="B36" s="23" t="s">
        <v>36</v>
      </c>
      <c r="C36" s="24" t="s">
        <v>4</v>
      </c>
      <c r="D36" s="25">
        <v>1729878309</v>
      </c>
      <c r="E36" s="16">
        <v>1000</v>
      </c>
    </row>
    <row r="37" spans="1:5" x14ac:dyDescent="0.35">
      <c r="A37" s="1">
        <v>30</v>
      </c>
      <c r="B37" s="23" t="s">
        <v>37</v>
      </c>
      <c r="C37" s="24" t="s">
        <v>4</v>
      </c>
      <c r="D37" s="25">
        <v>1729878309</v>
      </c>
      <c r="E37" s="16">
        <v>500</v>
      </c>
    </row>
    <row r="38" spans="1:5" s="7" customFormat="1" ht="17.5" x14ac:dyDescent="0.35">
      <c r="A38" s="11"/>
      <c r="B38" s="26" t="s">
        <v>43</v>
      </c>
      <c r="C38" s="28" t="s">
        <v>9</v>
      </c>
      <c r="D38" s="29"/>
      <c r="E38" s="26">
        <f>SUM(E8:E37)</f>
        <v>104045</v>
      </c>
    </row>
  </sheetData>
  <sheetProtection algorithmName="SHA-512" hashValue="CX8ZXXtnU08tlPyO6ysgqLNT/4P9ZuwHrk54S/pGTMpHuAL2cI6KSn9AhL/tTe1TqqbnbGuxSTQYAMh5LDAv1g==" saltValue="0wsys3T09rqPH1ZpyTBu+A==" spinCount="100000" sheet="1" objects="1" scenarios="1"/>
  <autoFilter ref="C7:C38" xr:uid="{00000000-0009-0000-0000-000000000000}"/>
  <mergeCells count="5">
    <mergeCell ref="C38:D38"/>
    <mergeCell ref="A1:E1"/>
    <mergeCell ref="A2:E2"/>
    <mergeCell ref="B4:D4"/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14"/>
  <sheetViews>
    <sheetView workbookViewId="0">
      <selection activeCell="E14" sqref="E14"/>
    </sheetView>
  </sheetViews>
  <sheetFormatPr defaultRowHeight="15.5" x14ac:dyDescent="0.35"/>
  <cols>
    <col min="1" max="1" width="8" customWidth="1"/>
    <col min="2" max="2" width="25.26953125" customWidth="1"/>
    <col min="3" max="3" width="31.7265625" style="10" customWidth="1"/>
    <col min="4" max="4" width="35" customWidth="1"/>
    <col min="5" max="5" width="31.7265625" customWidth="1"/>
  </cols>
  <sheetData>
    <row r="1" spans="1:5" ht="17.5" x14ac:dyDescent="0.35">
      <c r="A1" s="34" t="s">
        <v>31</v>
      </c>
      <c r="B1" s="34"/>
      <c r="C1" s="34"/>
      <c r="D1" s="34"/>
      <c r="E1" s="34"/>
    </row>
    <row r="2" spans="1:5" ht="17.5" x14ac:dyDescent="0.35">
      <c r="A2" s="34" t="s">
        <v>30</v>
      </c>
      <c r="B2" s="34"/>
      <c r="C2" s="34"/>
      <c r="D2" s="34"/>
      <c r="E2" s="34"/>
    </row>
    <row r="3" spans="1:5" ht="10.5" customHeight="1" x14ac:dyDescent="0.35">
      <c r="A3" s="1"/>
      <c r="B3" s="1"/>
      <c r="C3" s="1"/>
      <c r="D3" s="1"/>
    </row>
    <row r="4" spans="1:5" ht="17.5" x14ac:dyDescent="0.35">
      <c r="A4" s="34" t="s">
        <v>48</v>
      </c>
      <c r="B4" s="34"/>
      <c r="C4" s="34"/>
      <c r="D4" s="34"/>
      <c r="E4" s="34"/>
    </row>
    <row r="5" spans="1:5" ht="18" x14ac:dyDescent="0.4">
      <c r="A5" s="35" t="s">
        <v>32</v>
      </c>
      <c r="B5" s="35"/>
      <c r="C5" s="35"/>
      <c r="D5" s="35"/>
      <c r="E5" s="35"/>
    </row>
    <row r="6" spans="1:5" ht="11" customHeight="1" x14ac:dyDescent="0.4">
      <c r="A6" s="1"/>
      <c r="B6" s="15"/>
      <c r="C6" s="15"/>
      <c r="D6" s="15"/>
    </row>
    <row r="7" spans="1:5" x14ac:dyDescent="0.35">
      <c r="A7" s="3" t="s">
        <v>0</v>
      </c>
      <c r="B7" s="3" t="s">
        <v>39</v>
      </c>
      <c r="C7" s="8" t="s">
        <v>10</v>
      </c>
      <c r="D7" s="3" t="s">
        <v>40</v>
      </c>
      <c r="E7" s="3" t="s">
        <v>49</v>
      </c>
    </row>
    <row r="8" spans="1:5" x14ac:dyDescent="0.35">
      <c r="A8" s="27">
        <v>1</v>
      </c>
      <c r="B8" s="4">
        <v>1</v>
      </c>
      <c r="C8" s="9">
        <v>2550</v>
      </c>
      <c r="D8" s="4">
        <v>3060</v>
      </c>
      <c r="E8" s="9" t="s">
        <v>46</v>
      </c>
    </row>
    <row r="9" spans="1:5" x14ac:dyDescent="0.35">
      <c r="A9" s="27">
        <v>2</v>
      </c>
      <c r="B9" s="4">
        <v>2</v>
      </c>
      <c r="C9" s="9">
        <v>2550</v>
      </c>
      <c r="D9" s="4">
        <v>3060</v>
      </c>
      <c r="E9" s="27">
        <v>2020</v>
      </c>
    </row>
    <row r="10" spans="1:5" x14ac:dyDescent="0.35">
      <c r="A10" s="27">
        <v>3</v>
      </c>
      <c r="B10" s="4">
        <v>3</v>
      </c>
      <c r="C10" s="9">
        <v>2550</v>
      </c>
      <c r="D10" s="9" t="s">
        <v>46</v>
      </c>
      <c r="E10" s="27">
        <v>3060</v>
      </c>
    </row>
    <row r="11" spans="1:5" x14ac:dyDescent="0.35">
      <c r="A11" s="27">
        <v>4</v>
      </c>
      <c r="B11" s="4">
        <v>4</v>
      </c>
      <c r="C11" s="9">
        <v>2550</v>
      </c>
      <c r="D11" s="4">
        <v>3060</v>
      </c>
      <c r="E11" s="27">
        <v>2550</v>
      </c>
    </row>
    <row r="12" spans="1:5" x14ac:dyDescent="0.35">
      <c r="A12" s="27">
        <v>5</v>
      </c>
      <c r="B12" s="4">
        <v>5</v>
      </c>
      <c r="C12" s="9">
        <v>2550</v>
      </c>
      <c r="D12" s="9" t="s">
        <v>46</v>
      </c>
      <c r="E12" s="9" t="s">
        <v>46</v>
      </c>
    </row>
    <row r="13" spans="1:5" x14ac:dyDescent="0.35">
      <c r="A13" s="27">
        <v>6</v>
      </c>
      <c r="B13" s="36" t="s">
        <v>55</v>
      </c>
      <c r="C13" s="37"/>
      <c r="D13" s="38"/>
      <c r="E13" s="27">
        <v>29100</v>
      </c>
    </row>
    <row r="14" spans="1:5" s="14" customFormat="1" ht="18" x14ac:dyDescent="0.4">
      <c r="A14" s="32" t="s">
        <v>41</v>
      </c>
      <c r="B14" s="33"/>
      <c r="C14" s="13">
        <f>SUM(C8:C12)</f>
        <v>12750</v>
      </c>
      <c r="D14" s="12">
        <v>9180</v>
      </c>
      <c r="E14" s="12">
        <v>36730</v>
      </c>
    </row>
  </sheetData>
  <sheetProtection algorithmName="SHA-512" hashValue="/hdOiIcjovRRR+nZzThLTHzfvHiG7j3+mlB32Y2I5vbIAhUScraozmaKRnhbkjPf71pBwpZbWVOhT88Mxm7TAg==" saltValue="VAvm4OpdMHlpUm6vJrr5Uw==" spinCount="100000" sheet="1" objects="1" scenarios="1"/>
  <mergeCells count="6">
    <mergeCell ref="A14:B14"/>
    <mergeCell ref="A1:E1"/>
    <mergeCell ref="A2:E2"/>
    <mergeCell ref="A4:E4"/>
    <mergeCell ref="A5:E5"/>
    <mergeCell ref="B13:D1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Donation Inflow</vt:lpstr>
      <vt:lpstr>Donation Outflow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2020-07-25T17:15:10Z</dcterms:modified>
</cp:coreProperties>
</file>